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glund\Desktop\"/>
    </mc:Choice>
  </mc:AlternateContent>
  <xr:revisionPtr revIDLastSave="0" documentId="8_{4C433D35-A79F-4BDD-9FA6-E738870157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nskabsskema" sheetId="1" r:id="rId1"/>
  </sheets>
  <definedNames>
    <definedName name="_xlnm.Print_Area" localSheetId="0">Regnskabsskema!$B$1:$L$92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23" i="1" l="1"/>
  <c r="L33" i="1"/>
  <c r="L32" i="1"/>
  <c r="L31" i="1"/>
  <c r="L30" i="1"/>
  <c r="L38" i="1" l="1"/>
  <c r="L41" i="1" s="1"/>
</calcChain>
</file>

<file path=xl/sharedStrings.xml><?xml version="1.0" encoding="utf-8"?>
<sst xmlns="http://schemas.openxmlformats.org/spreadsheetml/2006/main" count="78" uniqueCount="75">
  <si>
    <t>Kræftens Bekæmpelse</t>
  </si>
  <si>
    <t>Bevillingshaver:</t>
  </si>
  <si>
    <t>Strandboulevarden 49</t>
  </si>
  <si>
    <t>2100 København Ø</t>
  </si>
  <si>
    <t>Sagsnummer:</t>
  </si>
  <si>
    <t>Rejsemål:</t>
  </si>
  <si>
    <t>Afrejsetidspunkt:</t>
  </si>
  <si>
    <t>Hjemkomsttidspunkt:</t>
  </si>
  <si>
    <t>Dato</t>
  </si>
  <si>
    <t>Kl.</t>
  </si>
  <si>
    <t>Kurs</t>
  </si>
  <si>
    <t xml:space="preserve">Vedrørende regnskab for rejser til udlandet </t>
  </si>
  <si>
    <t>Transportudgifter</t>
  </si>
  <si>
    <t>Lokaltransport på bestemmelsesstedet dækkes af dagpengene (jvf. nedenstående) og skal derfor ikke dokumenteres.</t>
  </si>
  <si>
    <t xml:space="preserve">Gebyrer </t>
  </si>
  <si>
    <t>Arten anføres. Det skal endvidere oplyses, i hvilket omfang almindelige måltider er dækket af gebyret. Den del af gebyret, der vedrører større sociale arrangementer, dækkes ikke.</t>
  </si>
  <si>
    <t>Originalkvittering samt tilmeldingsformular med specifikation af, hvad gebyret dækker, skal vedlægges som dokumentation ved regnskabsaflæggelse.</t>
  </si>
  <si>
    <t xml:space="preserve">Opholdsudgifter </t>
  </si>
  <si>
    <t>Dagpenge beregnes på timebasis med 1/24 af den til enhver tid gældende sats for destinationslandet. Satsen er også gældende for rejsetiden i Danmark.</t>
  </si>
  <si>
    <t>Såfremt udgifterne til måltider på forhånd er dækket (f.eks. gennem gebyrer eller i forbindelse med overnatning), reduceres dagpengene til 25 %, hvoraf de øvrige med opholdet forbundne udgifter afholdes, herunder lokaltransport m.v. Ydes kun enkelte måltider, reduceres dagpengene tilsvarende, hvorved morgenmåltid beregnes til 15 %, frokost til 30 % og middag til 30 %.</t>
  </si>
  <si>
    <t>Rejsens varighed i timer:</t>
  </si>
  <si>
    <t xml:space="preserve">Dato: </t>
  </si>
  <si>
    <t xml:space="preserve">Bevillingshavers underskrift:  </t>
  </si>
  <si>
    <t>Danske kroner</t>
  </si>
  <si>
    <t>: 24</t>
  </si>
  <si>
    <t>Adresse (arbejdssted/privatadresse):</t>
  </si>
  <si>
    <t>Bevilling</t>
  </si>
  <si>
    <t>www.cancer.dk</t>
  </si>
  <si>
    <t>UDLANDSOPHOLD UNDER 1 MÅNED</t>
  </si>
  <si>
    <t>REGNSKABSAFLÆGGELSE</t>
  </si>
  <si>
    <r>
      <t xml:space="preserve">Da støtte til rejser ydes inden for en begrænset ramme, skal de </t>
    </r>
    <r>
      <rPr>
        <b/>
        <sz val="12"/>
        <color indexed="8"/>
        <rFont val="Fighter"/>
        <family val="3"/>
      </rPr>
      <t>billigste</t>
    </r>
    <r>
      <rPr>
        <sz val="12"/>
        <color indexed="8"/>
        <rFont val="Fighter"/>
        <family val="3"/>
      </rPr>
      <t xml:space="preserve"> muligheder for transport, såsom tog eller </t>
    </r>
    <r>
      <rPr>
        <b/>
        <sz val="12"/>
        <color indexed="8"/>
        <rFont val="Fighter"/>
        <family val="3"/>
      </rPr>
      <t>billigrejser</t>
    </r>
    <r>
      <rPr>
        <sz val="12"/>
        <color indexed="8"/>
        <rFont val="Fighter"/>
        <family val="3"/>
      </rPr>
      <t xml:space="preserve"> med fly, i videst muligt omfang benyttes. Støtte til dyrere rejseformer kan ikke påregnes, med mindre ganske særlige grunde – som skal anføres i ansøgningen - taler herfor. </t>
    </r>
    <r>
      <rPr>
        <b/>
        <sz val="12"/>
        <color indexed="8"/>
        <rFont val="Fighter"/>
        <family val="3"/>
      </rPr>
      <t>Det er derfor vigtigt, at rejsen planlægges i god tid.</t>
    </r>
    <r>
      <rPr>
        <sz val="12"/>
        <color indexed="8"/>
        <rFont val="Fighter"/>
        <family val="3"/>
      </rPr>
      <t xml:space="preserve"> Hvis der, efter en eventuel bevilling er givet, viser sig behov for at benytte en anden rejseform, end den i ansøgningen anførte, skal dette godkendes af Kræftens Bekæmpelse forud for rejsen.                                                                                                                                                                                            </t>
    </r>
  </si>
  <si>
    <r>
      <t>Rejsetid med transportmidler, hvor der i billetprisen er inkluderet udgift til fortæring, medregnes ikke ved beregningen af dagpengene.</t>
    </r>
    <r>
      <rPr>
        <sz val="12"/>
        <color indexed="8"/>
        <rFont val="Fighter"/>
        <family val="3"/>
      </rPr>
      <t xml:space="preserve"> Hvis rejsen omfatter flere opholdslande, benyttes satsen for det nye land fra det tidspunkt, hvor rejsen til det nye land påbegyndes.</t>
    </r>
  </si>
  <si>
    <t>Dagpenge</t>
  </si>
  <si>
    <t xml:space="preserve">Hotel </t>
  </si>
  <si>
    <t>Original
bilag nr.</t>
  </si>
  <si>
    <r>
      <t>Fradrag for rejsetid</t>
    </r>
    <r>
      <rPr>
        <sz val="11"/>
        <rFont val="Fighter"/>
        <family val="3"/>
      </rPr>
      <t xml:space="preserve"> med fortæring inkluderet i billetprisen:</t>
    </r>
  </si>
  <si>
    <r>
      <t>Resterende rejsetid</t>
    </r>
    <r>
      <rPr>
        <sz val="11"/>
        <rFont val="Fighter"/>
        <family val="3"/>
      </rPr>
      <t xml:space="preserve"> til beregning af timepenge:</t>
    </r>
  </si>
  <si>
    <r>
      <t>*</t>
    </r>
    <r>
      <rPr>
        <sz val="11"/>
        <rFont val="Fighter"/>
        <family val="3"/>
      </rPr>
      <t xml:space="preserve">  Skal dokumenteres med originale bilag</t>
    </r>
  </si>
  <si>
    <r>
      <t>**</t>
    </r>
    <r>
      <rPr>
        <sz val="11"/>
        <rFont val="Fighter"/>
        <family val="3"/>
      </rPr>
      <t xml:space="preserve"> Bilag vedr. eventuelle udlæg fra institutionen skal vedlægges </t>
    </r>
  </si>
  <si>
    <t>Originale billetter, kvitteringer for transport til og fra lufthavn, fakturaer m.v. skal vedlægges som dokumentation ved regnskabsaflæggelse.</t>
  </si>
  <si>
    <t>Morgenmad:</t>
  </si>
  <si>
    <t>Frokost:</t>
  </si>
  <si>
    <t xml:space="preserve">Middag: </t>
  </si>
  <si>
    <t>Fuld kost</t>
  </si>
  <si>
    <t>sats:</t>
  </si>
  <si>
    <t>Timer:</t>
  </si>
  <si>
    <t>xx-xx-xxxx</t>
  </si>
  <si>
    <t>Antal km</t>
  </si>
  <si>
    <t>Fremmed
valuta</t>
  </si>
  <si>
    <t xml:space="preserve"> Transport*:</t>
  </si>
  <si>
    <t xml:space="preserve"> Fly</t>
  </si>
  <si>
    <t xml:space="preserve"> Tog</t>
  </si>
  <si>
    <t xml:space="preserve"> Skib</t>
  </si>
  <si>
    <t xml:space="preserve"> Bus</t>
  </si>
  <si>
    <t xml:space="preserve"> Taxa</t>
  </si>
  <si>
    <t xml:space="preserve"> Egen bil</t>
  </si>
  <si>
    <t xml:space="preserve"> Registreringsgebyr el. lign.*:</t>
  </si>
  <si>
    <t xml:space="preserve"> Dagpenge:</t>
  </si>
  <si>
    <r>
      <rPr>
        <sz val="11"/>
        <rFont val="Fighter"/>
        <family val="3"/>
      </rPr>
      <t xml:space="preserve"> </t>
    </r>
    <r>
      <rPr>
        <u/>
        <sz val="11"/>
        <rFont val="Fighter"/>
        <family val="3"/>
      </rPr>
      <t>Fradrag vedr. måltider incl. i gebyrer el. lign (antal dage).:</t>
    </r>
  </si>
  <si>
    <t xml:space="preserve"> Hotel*:</t>
  </si>
  <si>
    <t xml:space="preserve"> Antal nætter: </t>
  </si>
  <si>
    <t xml:space="preserve"> Udgifter i alt </t>
  </si>
  <si>
    <t xml:space="preserve"> Eventuelt tilskud fra anden side:</t>
  </si>
  <si>
    <t xml:space="preserve"> Udgifter fratrukket evt. tilskud fra anden side**</t>
  </si>
  <si>
    <t xml:space="preserve"> Beløb til afregning:</t>
  </si>
  <si>
    <t xml:space="preserve"> Udgiftens art</t>
  </si>
  <si>
    <r>
      <t xml:space="preserve">Regnskabet skal fremsendes i en e-mail til Forskningsbevilling@cancer.dk </t>
    </r>
    <r>
      <rPr>
        <b/>
        <u/>
        <sz val="12"/>
        <rFont val="Fighter"/>
        <family val="3"/>
      </rPr>
      <t>senest 1 måned efter rejsens afholdelse</t>
    </r>
    <r>
      <rPr>
        <sz val="12"/>
        <rFont val="Fighter"/>
        <family val="3"/>
      </rPr>
      <t>.</t>
    </r>
  </si>
  <si>
    <t>www.cancer.dk/forskning/stoette-til-forskning/til-bevillingshavere/</t>
  </si>
  <si>
    <t>Bevillingen udbetales til dit arbejdssted</t>
  </si>
  <si>
    <t xml:space="preserve">Kræftens Bekæmpelse benytter e-faktureringssystem til udbetaling af eksterne forskningsbevillinger. 
Se vejledning til udbetaling af bevillinger via e-faktura på Kræftens Bekæmpelses hjemmeside: </t>
  </si>
  <si>
    <t>Ved interne bevillinger anfør debitor nr.:</t>
  </si>
  <si>
    <t>Spørgsmål kan stilles til Bevillingskoordinator Katrine K. Christensen, kkch@cancer.dk eller tlf. 3525 7267.</t>
  </si>
  <si>
    <t>pr. km (2022)</t>
  </si>
  <si>
    <t>Støtte til dækning af opholdsudgifter ydes maksimalt svarende til Skatteministeriets cirkulære om godtgørelse af udgifter ved tjenesterejser i udlandet. Se evt. www.medst.dk - Cirkulære om: Satsregulering for tjenesterejser.</t>
  </si>
  <si>
    <t>Hoteludgifter refunderes efter bilag - dog maksimalt med de i Skatteministeriets cirkulære anførte beløb. Hvis der ikke findes dokumentation for overnatningsudgifter, refunderes et beløb svarende til 33 % af de i Skatteministeriets cirkulære anførte beløb. Dette gælder dog ikke, hvis den besøgte institution stiller natophold til rådighed, eller natopholdet betales af institutionen/kongreskomiteen el. lign. Original hotelregning skal vedlægges som dokumentation ved regnskabsaflæggelse.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</si>
</sst>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-#,##0.00"/>
    <numFmt numFmtId="165" formatCode="_-* #,##0\ [$kr.-406]_-;\-* #,##0\ [$kr.-406]_-;_-* &quot;-&quot;??\ [$kr.-406]_-;_-@_-"/>
    <numFmt numFmtId="166" formatCode="_-* #,##0.00\ [$kr.-406]_-;\-* #,##0.00\ [$kr.-406]_-;_-* &quot;-&quot;??\ [$kr.-406]_-;_-@_-"/>
    <numFmt numFmtId="167" formatCode="#,##0_);\-#,##0"/>
    <numFmt numFmtId="168" formatCode="[$-F400]h:mm:ss\ AM/PM"/>
    <numFmt numFmtId="169" formatCode="#,##0.0000_);\-#,##0.0000"/>
  </numFmts>
  <fonts count="22" x14ac:knownFonts="1">
    <font>
      <sz val="10"/>
      <name val="Times New Roman"/>
      <family val="1"/>
    </font>
    <font>
      <u/>
      <sz val="10"/>
      <color theme="10"/>
      <name val="Times New Roman"/>
      <family val="1"/>
    </font>
    <font>
      <sz val="10"/>
      <name val="Fighter"/>
      <family val="3"/>
    </font>
    <font>
      <b/>
      <sz val="10"/>
      <name val="Fighter"/>
      <family val="3"/>
    </font>
    <font>
      <sz val="12"/>
      <name val="Fighter"/>
      <family val="3"/>
    </font>
    <font>
      <sz val="12"/>
      <color rgb="FF000000"/>
      <name val="Fighter"/>
      <family val="3"/>
    </font>
    <font>
      <b/>
      <sz val="12"/>
      <color rgb="FF000000"/>
      <name val="Fighter"/>
      <family val="3"/>
    </font>
    <font>
      <b/>
      <sz val="12"/>
      <color indexed="8"/>
      <name val="Fighter"/>
      <family val="3"/>
    </font>
    <font>
      <sz val="12"/>
      <color indexed="8"/>
      <name val="Fighter"/>
      <family val="3"/>
    </font>
    <font>
      <b/>
      <u/>
      <sz val="12"/>
      <color rgb="FF000000"/>
      <name val="Fighter"/>
      <family val="3"/>
    </font>
    <font>
      <b/>
      <sz val="14"/>
      <color theme="1"/>
      <name val="Fighter"/>
      <family val="3"/>
    </font>
    <font>
      <b/>
      <u/>
      <sz val="14"/>
      <color rgb="FF000000"/>
      <name val="Fighter"/>
      <family val="3"/>
    </font>
    <font>
      <sz val="10"/>
      <name val="Times New Roman"/>
      <family val="1"/>
    </font>
    <font>
      <sz val="11"/>
      <name val="Fighter"/>
      <family val="3"/>
    </font>
    <font>
      <b/>
      <sz val="11"/>
      <name val="Fighter"/>
      <family val="3"/>
    </font>
    <font>
      <u/>
      <sz val="11"/>
      <color theme="10"/>
      <name val="Fighter"/>
      <family val="3"/>
    </font>
    <font>
      <i/>
      <sz val="11"/>
      <name val="Fighter"/>
      <family val="3"/>
    </font>
    <font>
      <b/>
      <u/>
      <sz val="11"/>
      <name val="Fighter"/>
      <family val="3"/>
    </font>
    <font>
      <u/>
      <sz val="11"/>
      <name val="Fighter"/>
      <family val="3"/>
    </font>
    <font>
      <b/>
      <sz val="16"/>
      <name val="Fighter"/>
      <family val="3"/>
    </font>
    <font>
      <sz val="16"/>
      <name val="Fighter"/>
      <family val="3"/>
    </font>
    <font>
      <b/>
      <u/>
      <sz val="12"/>
      <name val="Fighter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35">
    <xf numFmtId="0" fontId="0" fillId="0" borderId="0" xfId="0"/>
    <xf numFmtId="0" fontId="2" fillId="4" borderId="0" xfId="0" applyFont="1" applyFill="1"/>
    <xf numFmtId="0" fontId="2" fillId="0" borderId="0" xfId="0" applyFont="1"/>
    <xf numFmtId="0" fontId="3" fillId="4" borderId="0" xfId="0" applyFont="1" applyFill="1" applyAlignment="1" applyProtection="1">
      <alignment horizontal="left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horizontal="center" vertical="top" wrapText="1"/>
    </xf>
    <xf numFmtId="164" fontId="3" fillId="0" borderId="0" xfId="0" applyNumberFormat="1" applyFont="1" applyAlignment="1">
      <alignment vertical="center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13" fillId="0" borderId="0" xfId="0" applyFont="1"/>
    <xf numFmtId="0" fontId="13" fillId="4" borderId="0" xfId="0" applyFont="1" applyFill="1" applyAlignment="1" applyProtection="1">
      <alignment horizontal="left"/>
      <protection locked="0"/>
    </xf>
    <xf numFmtId="0" fontId="13" fillId="4" borderId="0" xfId="0" applyFont="1" applyFill="1"/>
    <xf numFmtId="0" fontId="13" fillId="4" borderId="0" xfId="0" applyFont="1" applyFill="1" applyAlignment="1">
      <alignment horizontal="right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5" fillId="4" borderId="0" xfId="1" applyFont="1" applyFill="1" applyAlignment="1">
      <alignment horizontal="right"/>
    </xf>
    <xf numFmtId="0" fontId="13" fillId="0" borderId="0" xfId="0" quotePrefix="1" applyFont="1" applyAlignment="1">
      <alignment horizontal="left"/>
    </xf>
    <xf numFmtId="0" fontId="13" fillId="4" borderId="0" xfId="0" quotePrefix="1" applyFont="1" applyFill="1" applyAlignment="1" applyProtection="1">
      <alignment horizontal="left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5" xfId="0" applyNumberFormat="1" applyFont="1" applyBorder="1" applyAlignment="1">
      <alignment vertical="center"/>
    </xf>
    <xf numFmtId="164" fontId="14" fillId="4" borderId="2" xfId="0" applyNumberFormat="1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164" fontId="13" fillId="4" borderId="16" xfId="0" applyNumberFormat="1" applyFont="1" applyFill="1" applyBorder="1" applyAlignment="1">
      <alignment vertical="center"/>
    </xf>
    <xf numFmtId="164" fontId="13" fillId="2" borderId="6" xfId="0" applyNumberFormat="1" applyFont="1" applyFill="1" applyBorder="1" applyAlignment="1" applyProtection="1">
      <alignment vertical="center"/>
      <protection locked="0"/>
    </xf>
    <xf numFmtId="164" fontId="14" fillId="4" borderId="0" xfId="0" applyNumberFormat="1" applyFont="1" applyFill="1" applyAlignment="1">
      <alignment vertical="center"/>
    </xf>
    <xf numFmtId="164" fontId="13" fillId="4" borderId="0" xfId="0" applyNumberFormat="1" applyFont="1" applyFill="1" applyAlignment="1">
      <alignment vertical="center"/>
    </xf>
    <xf numFmtId="164" fontId="13" fillId="2" borderId="0" xfId="0" applyNumberFormat="1" applyFont="1" applyFill="1" applyAlignment="1" applyProtection="1">
      <alignment vertical="center"/>
      <protection locked="0"/>
    </xf>
    <xf numFmtId="0" fontId="13" fillId="4" borderId="7" xfId="0" applyFont="1" applyFill="1" applyBorder="1" applyAlignment="1">
      <alignment vertical="center"/>
    </xf>
    <xf numFmtId="164" fontId="13" fillId="4" borderId="7" xfId="0" applyNumberFormat="1" applyFont="1" applyFill="1" applyBorder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0" borderId="0" xfId="0" applyNumberFormat="1" applyFont="1" applyAlignment="1" applyProtection="1">
      <alignment horizontal="center" vertical="center"/>
      <protection locked="0"/>
    </xf>
    <xf numFmtId="164" fontId="13" fillId="4" borderId="7" xfId="0" applyNumberFormat="1" applyFont="1" applyFill="1" applyBorder="1" applyAlignment="1">
      <alignment horizontal="right" vertical="center"/>
    </xf>
    <xf numFmtId="164" fontId="13" fillId="4" borderId="7" xfId="0" applyNumberFormat="1" applyFont="1" applyFill="1" applyBorder="1" applyAlignment="1" applyProtection="1">
      <alignment vertical="center"/>
      <protection locked="0"/>
    </xf>
    <xf numFmtId="164" fontId="13" fillId="2" borderId="0" xfId="0" applyNumberFormat="1" applyFont="1" applyFill="1" applyAlignment="1" applyProtection="1">
      <alignment horizontal="center" vertical="center"/>
      <protection locked="0"/>
    </xf>
    <xf numFmtId="164" fontId="14" fillId="4" borderId="3" xfId="0" applyNumberFormat="1" applyFont="1" applyFill="1" applyBorder="1" applyAlignment="1">
      <alignment horizontal="left" vertical="center"/>
    </xf>
    <xf numFmtId="164" fontId="13" fillId="4" borderId="3" xfId="0" applyNumberFormat="1" applyFont="1" applyFill="1" applyBorder="1" applyAlignment="1">
      <alignment vertical="center"/>
    </xf>
    <xf numFmtId="164" fontId="14" fillId="4" borderId="3" xfId="0" applyNumberFormat="1" applyFont="1" applyFill="1" applyBorder="1" applyAlignment="1">
      <alignment vertical="center"/>
    </xf>
    <xf numFmtId="164" fontId="13" fillId="3" borderId="5" xfId="0" applyNumberFormat="1" applyFont="1" applyFill="1" applyBorder="1" applyAlignment="1">
      <alignment vertical="center"/>
    </xf>
    <xf numFmtId="164" fontId="13" fillId="3" borderId="3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vertical="center"/>
    </xf>
    <xf numFmtId="164" fontId="13" fillId="3" borderId="9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3" fillId="4" borderId="0" xfId="0" applyNumberFormat="1" applyFont="1" applyFill="1" applyAlignment="1">
      <alignment horizontal="left" vertical="center" wrapText="1"/>
    </xf>
    <xf numFmtId="164" fontId="13" fillId="0" borderId="0" xfId="0" applyNumberFormat="1" applyFont="1" applyAlignment="1">
      <alignment vertical="center"/>
    </xf>
    <xf numFmtId="164" fontId="13" fillId="2" borderId="1" xfId="0" quotePrefix="1" applyNumberFormat="1" applyFont="1" applyFill="1" applyBorder="1" applyAlignment="1" applyProtection="1">
      <alignment horizontal="center" vertical="center"/>
      <protection locked="0"/>
    </xf>
    <xf numFmtId="164" fontId="13" fillId="2" borderId="1" xfId="0" quotePrefix="1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164" fontId="16" fillId="4" borderId="0" xfId="0" applyNumberFormat="1" applyFont="1" applyFill="1" applyAlignment="1">
      <alignment horizontal="left" vertical="center"/>
    </xf>
    <xf numFmtId="9" fontId="13" fillId="4" borderId="0" xfId="2" applyFont="1" applyFill="1" applyBorder="1" applyAlignment="1">
      <alignment horizontal="left" vertical="center"/>
    </xf>
    <xf numFmtId="9" fontId="13" fillId="0" borderId="0" xfId="2" applyFont="1" applyFill="1" applyBorder="1" applyAlignment="1">
      <alignment horizontal="left" vertical="center"/>
    </xf>
    <xf numFmtId="164" fontId="13" fillId="4" borderId="0" xfId="0" applyNumberFormat="1" applyFont="1" applyFill="1" applyAlignment="1">
      <alignment horizontal="right" vertical="center"/>
    </xf>
    <xf numFmtId="164" fontId="13" fillId="4" borderId="9" xfId="0" applyNumberFormat="1" applyFont="1" applyFill="1" applyBorder="1" applyAlignment="1">
      <alignment vertical="center"/>
    </xf>
    <xf numFmtId="166" fontId="13" fillId="2" borderId="6" xfId="0" applyNumberFormat="1" applyFont="1" applyFill="1" applyBorder="1" applyAlignment="1" applyProtection="1">
      <alignment vertical="center"/>
      <protection locked="0"/>
    </xf>
    <xf numFmtId="167" fontId="13" fillId="2" borderId="1" xfId="0" applyNumberFormat="1" applyFont="1" applyFill="1" applyBorder="1" applyAlignment="1" applyProtection="1">
      <alignment horizontal="center" vertical="center"/>
      <protection locked="0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168" fontId="13" fillId="2" borderId="14" xfId="0" applyNumberFormat="1" applyFont="1" applyFill="1" applyBorder="1" applyAlignment="1" applyProtection="1">
      <alignment horizontal="left" vertical="center"/>
      <protection locked="0"/>
    </xf>
    <xf numFmtId="9" fontId="2" fillId="0" borderId="0" xfId="2" applyFont="1" applyAlignment="1">
      <alignment vertical="center"/>
    </xf>
    <xf numFmtId="166" fontId="13" fillId="2" borderId="6" xfId="0" applyNumberFormat="1" applyFont="1" applyFill="1" applyBorder="1" applyAlignment="1">
      <alignment vertical="center"/>
    </xf>
    <xf numFmtId="166" fontId="14" fillId="2" borderId="12" xfId="0" applyNumberFormat="1" applyFont="1" applyFill="1" applyBorder="1" applyAlignment="1">
      <alignment vertical="center"/>
    </xf>
    <xf numFmtId="166" fontId="13" fillId="3" borderId="13" xfId="0" applyNumberFormat="1" applyFont="1" applyFill="1" applyBorder="1" applyAlignment="1">
      <alignment vertical="center"/>
    </xf>
    <xf numFmtId="166" fontId="14" fillId="2" borderId="11" xfId="0" applyNumberFormat="1" applyFont="1" applyFill="1" applyBorder="1" applyAlignment="1">
      <alignment vertical="center"/>
    </xf>
    <xf numFmtId="164" fontId="14" fillId="6" borderId="12" xfId="0" applyNumberFormat="1" applyFont="1" applyFill="1" applyBorder="1" applyAlignment="1">
      <alignment horizontal="center" vertical="center" wrapText="1"/>
    </xf>
    <xf numFmtId="164" fontId="14" fillId="6" borderId="15" xfId="0" applyNumberFormat="1" applyFont="1" applyFill="1" applyBorder="1" applyAlignment="1">
      <alignment horizontal="left" vertical="center"/>
    </xf>
    <xf numFmtId="164" fontId="14" fillId="6" borderId="2" xfId="0" applyNumberFormat="1" applyFont="1" applyFill="1" applyBorder="1" applyAlignment="1">
      <alignment horizontal="left" vertical="center"/>
    </xf>
    <xf numFmtId="164" fontId="14" fillId="6" borderId="12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vertical="center"/>
    </xf>
    <xf numFmtId="169" fontId="13" fillId="4" borderId="0" xfId="0" applyNumberFormat="1" applyFont="1" applyFill="1" applyAlignment="1">
      <alignment vertical="center"/>
    </xf>
    <xf numFmtId="165" fontId="13" fillId="2" borderId="1" xfId="0" applyNumberFormat="1" applyFont="1" applyFill="1" applyBorder="1" applyAlignment="1" applyProtection="1">
      <alignment horizontal="center" vertical="center"/>
      <protection locked="0"/>
    </xf>
    <xf numFmtId="166" fontId="13" fillId="4" borderId="0" xfId="0" applyNumberFormat="1" applyFont="1" applyFill="1" applyAlignment="1">
      <alignment horizontal="right" vertical="center"/>
    </xf>
    <xf numFmtId="164" fontId="19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13" fillId="0" borderId="0" xfId="0" quotePrefix="1" applyNumberFormat="1" applyFont="1" applyAlignment="1">
      <alignment horizontal="center" vertical="center"/>
    </xf>
    <xf numFmtId="164" fontId="13" fillId="2" borderId="1" xfId="0" quotePrefix="1" applyNumberFormat="1" applyFont="1" applyFill="1" applyBorder="1" applyAlignment="1" applyProtection="1">
      <alignment horizontal="left" vertical="center"/>
      <protection locked="0"/>
    </xf>
    <xf numFmtId="164" fontId="13" fillId="4" borderId="0" xfId="0" applyNumberFormat="1" applyFont="1" applyFill="1" applyAlignment="1">
      <alignment horizontal="left" vertical="top" wrapText="1"/>
    </xf>
    <xf numFmtId="164" fontId="4" fillId="0" borderId="0" xfId="0" applyNumberFormat="1" applyFont="1" applyAlignment="1">
      <alignment vertical="top"/>
    </xf>
    <xf numFmtId="164" fontId="15" fillId="4" borderId="0" xfId="1" applyNumberFormat="1" applyFont="1" applyFill="1" applyBorder="1" applyAlignment="1">
      <alignment horizontal="left" vertical="top" wrapText="1"/>
    </xf>
    <xf numFmtId="164" fontId="13" fillId="0" borderId="0" xfId="0" quotePrefix="1" applyNumberFormat="1" applyFont="1" applyAlignment="1" applyProtection="1">
      <alignment horizontal="left" vertical="center"/>
      <protection locked="0"/>
    </xf>
    <xf numFmtId="164" fontId="15" fillId="4" borderId="0" xfId="1" applyNumberFormat="1" applyFont="1" applyFill="1" applyBorder="1" applyAlignment="1">
      <alignment horizontal="left" vertical="top" wrapText="1"/>
    </xf>
    <xf numFmtId="164" fontId="13" fillId="4" borderId="0" xfId="0" applyNumberFormat="1" applyFont="1" applyFill="1" applyAlignment="1">
      <alignment horizontal="left" vertical="top" wrapText="1"/>
    </xf>
    <xf numFmtId="164" fontId="14" fillId="6" borderId="4" xfId="0" applyNumberFormat="1" applyFont="1" applyFill="1" applyBorder="1" applyAlignment="1">
      <alignment horizontal="center" vertical="center" wrapText="1"/>
    </xf>
    <xf numFmtId="164" fontId="14" fillId="6" borderId="8" xfId="0" applyNumberFormat="1" applyFont="1" applyFill="1" applyBorder="1" applyAlignment="1">
      <alignment horizontal="center" vertical="center" wrapText="1"/>
    </xf>
    <xf numFmtId="164" fontId="17" fillId="4" borderId="0" xfId="0" applyNumberFormat="1" applyFont="1" applyFill="1" applyAlignment="1">
      <alignment horizontal="left" vertical="center"/>
    </xf>
    <xf numFmtId="164" fontId="14" fillId="4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164" fontId="14" fillId="0" borderId="5" xfId="0" applyNumberFormat="1" applyFont="1" applyBorder="1" applyAlignment="1">
      <alignment horizontal="left" vertical="center"/>
    </xf>
    <xf numFmtId="164" fontId="14" fillId="0" borderId="3" xfId="0" applyNumberFormat="1" applyFont="1" applyBorder="1" applyAlignment="1">
      <alignment horizontal="left" vertical="center"/>
    </xf>
    <xf numFmtId="164" fontId="14" fillId="0" borderId="13" xfId="0" applyNumberFormat="1" applyFont="1" applyBorder="1" applyAlignment="1">
      <alignment horizontal="left" vertical="center"/>
    </xf>
    <xf numFmtId="164" fontId="14" fillId="6" borderId="15" xfId="0" applyNumberFormat="1" applyFont="1" applyFill="1" applyBorder="1" applyAlignment="1">
      <alignment horizontal="center" vertical="center" wrapText="1"/>
    </xf>
    <xf numFmtId="164" fontId="14" fillId="6" borderId="16" xfId="0" applyNumberFormat="1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 applyProtection="1">
      <alignment horizontal="left" vertical="center"/>
      <protection locked="0"/>
    </xf>
    <xf numFmtId="164" fontId="13" fillId="5" borderId="1" xfId="0" applyNumberFormat="1" applyFont="1" applyFill="1" applyBorder="1" applyAlignment="1" applyProtection="1">
      <alignment horizontal="left" vertical="center"/>
      <protection locked="0"/>
    </xf>
    <xf numFmtId="164" fontId="13" fillId="5" borderId="14" xfId="0" applyNumberFormat="1" applyFont="1" applyFill="1" applyBorder="1" applyAlignment="1" applyProtection="1">
      <alignment horizontal="left" vertical="center"/>
      <protection locked="0"/>
    </xf>
    <xf numFmtId="164" fontId="14" fillId="4" borderId="15" xfId="0" applyNumberFormat="1" applyFont="1" applyFill="1" applyBorder="1" applyAlignment="1">
      <alignment horizontal="left" vertical="center"/>
    </xf>
    <xf numFmtId="164" fontId="14" fillId="4" borderId="2" xfId="0" applyNumberFormat="1" applyFont="1" applyFill="1" applyBorder="1" applyAlignment="1">
      <alignment horizontal="left" vertical="center"/>
    </xf>
    <xf numFmtId="164" fontId="17" fillId="4" borderId="5" xfId="0" applyNumberFormat="1" applyFont="1" applyFill="1" applyBorder="1" applyAlignment="1">
      <alignment horizontal="left" vertical="center"/>
    </xf>
    <xf numFmtId="164" fontId="17" fillId="4" borderId="3" xfId="0" applyNumberFormat="1" applyFont="1" applyFill="1" applyBorder="1" applyAlignment="1">
      <alignment horizontal="left" vertical="center"/>
    </xf>
    <xf numFmtId="164" fontId="17" fillId="4" borderId="13" xfId="0" applyNumberFormat="1" applyFont="1" applyFill="1" applyBorder="1" applyAlignment="1">
      <alignment horizontal="left" vertical="center"/>
    </xf>
    <xf numFmtId="164" fontId="13" fillId="2" borderId="2" xfId="0" applyNumberFormat="1" applyFont="1" applyFill="1" applyBorder="1" applyAlignment="1" applyProtection="1">
      <alignment horizontal="left" vertical="center"/>
      <protection locked="0"/>
    </xf>
    <xf numFmtId="164" fontId="13" fillId="2" borderId="16" xfId="0" applyNumberFormat="1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1" xfId="0" quotePrefix="1" applyFont="1" applyFill="1" applyBorder="1" applyAlignment="1" applyProtection="1">
      <alignment horizontal="left"/>
      <protection locked="0"/>
    </xf>
    <xf numFmtId="164" fontId="13" fillId="2" borderId="7" xfId="0" applyNumberFormat="1" applyFont="1" applyFill="1" applyBorder="1" applyAlignment="1" applyProtection="1">
      <alignment horizontal="center" vertical="center"/>
      <protection locked="0"/>
    </xf>
    <xf numFmtId="164" fontId="13" fillId="2" borderId="10" xfId="0" applyNumberFormat="1" applyFont="1" applyFill="1" applyBorder="1" applyAlignment="1" applyProtection="1">
      <alignment horizontal="center" vertical="center"/>
      <protection locked="0"/>
    </xf>
    <xf numFmtId="164" fontId="13" fillId="4" borderId="0" xfId="0" applyNumberFormat="1" applyFont="1" applyFill="1" applyAlignment="1">
      <alignment horizontal="center" vertical="center"/>
    </xf>
    <xf numFmtId="164" fontId="13" fillId="2" borderId="5" xfId="0" applyNumberFormat="1" applyFont="1" applyFill="1" applyBorder="1" applyAlignment="1">
      <alignment horizontal="center" vertical="center"/>
    </xf>
    <xf numFmtId="164" fontId="13" fillId="2" borderId="13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vertical="top" wrapText="1"/>
    </xf>
    <xf numFmtId="164" fontId="18" fillId="4" borderId="7" xfId="0" applyNumberFormat="1" applyFont="1" applyFill="1" applyBorder="1" applyAlignment="1">
      <alignment horizontal="left" vertical="center"/>
    </xf>
    <xf numFmtId="164" fontId="18" fillId="4" borderId="0" xfId="0" applyNumberFormat="1" applyFont="1" applyFill="1" applyAlignment="1">
      <alignment horizontal="left" vertical="center"/>
    </xf>
    <xf numFmtId="164" fontId="18" fillId="4" borderId="10" xfId="0" applyNumberFormat="1" applyFont="1" applyFill="1" applyBorder="1" applyAlignment="1">
      <alignment horizontal="left" vertical="center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164" fontId="13" fillId="3" borderId="13" xfId="0" applyNumberFormat="1" applyFont="1" applyFill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164" fontId="13" fillId="3" borderId="10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 applyProtection="1">
      <alignment horizontal="center" vertical="center"/>
      <protection locked="0"/>
    </xf>
    <xf numFmtId="2" fontId="13" fillId="2" borderId="14" xfId="0" applyNumberFormat="1" applyFont="1" applyFill="1" applyBorder="1" applyAlignment="1" applyProtection="1">
      <alignment horizontal="center" vertical="center"/>
      <protection locked="0"/>
    </xf>
    <xf numFmtId="164" fontId="13" fillId="2" borderId="15" xfId="0" applyNumberFormat="1" applyFont="1" applyFill="1" applyBorder="1" applyAlignment="1" applyProtection="1">
      <alignment horizontal="left" vertical="center"/>
      <protection locked="0"/>
    </xf>
    <xf numFmtId="168" fontId="13" fillId="2" borderId="1" xfId="0" applyNumberFormat="1" applyFont="1" applyFill="1" applyBorder="1" applyAlignment="1" applyProtection="1">
      <alignment horizontal="left" vertical="center"/>
      <protection locked="0"/>
    </xf>
    <xf numFmtId="168" fontId="13" fillId="2" borderId="14" xfId="0" applyNumberFormat="1" applyFont="1" applyFill="1" applyBorder="1" applyAlignment="1" applyProtection="1">
      <alignment horizontal="left" vertical="center"/>
      <protection locked="0"/>
    </xf>
    <xf numFmtId="164" fontId="13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164" fontId="4" fillId="0" borderId="0" xfId="0" applyNumberFormat="1" applyFont="1" applyAlignment="1">
      <alignment horizontal="left" vertical="center" wrapText="1"/>
    </xf>
    <xf numFmtId="164" fontId="14" fillId="0" borderId="0" xfId="0" quotePrefix="1" applyNumberFormat="1" applyFont="1" applyAlignment="1" applyProtection="1">
      <alignment horizontal="center" vertical="center"/>
      <protection locked="0"/>
    </xf>
  </cellXfs>
  <cellStyles count="3">
    <cellStyle name="Li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313764</xdr:colOff>
      <xdr:row>5</xdr:row>
      <xdr:rowOff>103523</xdr:rowOff>
    </xdr:from>
    <xdr:to>
      <xdr:col>11</xdr:col>
      <xdr:colOff>992120</xdr:colOff>
      <xdr:row>6</xdr:row>
      <xdr:rowOff>250560</xdr:rowOff>
    </xdr:to>
    <xdr:pic>
      <xdr:nvPicPr>
        <xdr:cNvPr id="4" name="Billede 3" descr="Til forsid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182" b="27160"/>
        <a:stretch/>
      </xdr:blipFill>
      <xdr:spPr bwMode="auto">
        <a:xfrm>
          <a:off x="8213911" y="1560288"/>
          <a:ext cx="678356" cy="4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ncer.dk/forskning/stoette-til-forskning/til-bevillingshavere/" TargetMode="External"/><Relationship Id="rId1" Type="http://schemas.openxmlformats.org/officeDocument/2006/relationships/hyperlink" Target="http://www.cancer.d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7"/>
  <sheetViews>
    <sheetView showGridLines="0" tabSelected="1" zoomScale="85" zoomScaleNormal="85" zoomScaleSheetLayoutView="70" zoomScalePageLayoutView="25" workbookViewId="0">
      <selection activeCell="B83" sqref="B83"/>
    </sheetView>
  </sheetViews>
  <sheetFormatPr defaultColWidth="8.83203125" defaultRowHeight="12.75" x14ac:dyDescent="0.2"/>
  <cols>
    <col min="1" max="1" width="16.5" style="2" customWidth="1"/>
    <col min="2" max="2" width="12.83203125" style="2" customWidth="1"/>
    <col min="3" max="3" width="17.33203125" style="2" customWidth="1"/>
    <col min="4" max="4" width="13.6640625" style="2" customWidth="1"/>
    <col min="5" max="5" width="8.1640625" style="2" customWidth="1"/>
    <col min="6" max="6" width="16.83203125" style="2" bestFit="1" customWidth="1"/>
    <col min="7" max="7" width="10.33203125" style="2" customWidth="1"/>
    <col min="8" max="8" width="15.33203125" style="2" customWidth="1"/>
    <col min="9" max="9" width="6.83203125" style="2" customWidth="1"/>
    <col min="10" max="10" width="11.83203125" style="2" customWidth="1"/>
    <col min="11" max="11" width="12.6640625" style="2" customWidth="1"/>
    <col min="12" max="12" width="18.33203125" style="2" customWidth="1"/>
    <col min="13" max="13" width="4.33203125" style="2" customWidth="1"/>
    <col min="14" max="14" width="27.83203125" style="2" bestFit="1" customWidth="1"/>
    <col min="15" max="15" width="8.83203125" style="2"/>
    <col min="16" max="16" width="11.1640625" style="2" bestFit="1" customWidth="1"/>
    <col min="17" max="16384" width="8.83203125" style="2"/>
  </cols>
  <sheetData>
    <row r="1" spans="2:12" ht="22.7" customHeight="1" x14ac:dyDescent="0.25">
      <c r="B1" s="90" t="s">
        <v>29</v>
      </c>
      <c r="C1" s="90"/>
      <c r="D1" s="90"/>
      <c r="E1" s="90"/>
      <c r="F1" s="90"/>
      <c r="G1" s="3"/>
      <c r="H1" s="3"/>
      <c r="I1" s="4"/>
      <c r="J1" s="4"/>
      <c r="K1" s="1"/>
      <c r="L1" s="14" t="s">
        <v>0</v>
      </c>
    </row>
    <row r="2" spans="2:12" ht="22.7" customHeight="1" x14ac:dyDescent="0.25">
      <c r="B2" s="90" t="s">
        <v>28</v>
      </c>
      <c r="C2" s="90"/>
      <c r="D2" s="90"/>
      <c r="E2" s="90"/>
      <c r="F2" s="90"/>
      <c r="G2" s="3"/>
      <c r="H2" s="3"/>
      <c r="I2" s="4"/>
      <c r="J2" s="4"/>
      <c r="K2" s="1"/>
      <c r="L2" s="15" t="s">
        <v>26</v>
      </c>
    </row>
    <row r="3" spans="2:12" ht="22.7" customHeight="1" x14ac:dyDescent="0.2">
      <c r="B3" s="1"/>
      <c r="C3" s="1"/>
      <c r="D3" s="1"/>
      <c r="E3" s="1"/>
      <c r="F3" s="1"/>
      <c r="G3" s="5"/>
      <c r="H3" s="5"/>
      <c r="I3" s="5"/>
      <c r="J3" s="5"/>
      <c r="K3" s="1"/>
      <c r="L3" s="15" t="s">
        <v>2</v>
      </c>
    </row>
    <row r="4" spans="2:12" ht="23.1" customHeight="1" x14ac:dyDescent="0.2">
      <c r="B4" s="16" t="s">
        <v>1</v>
      </c>
      <c r="C4" s="16"/>
      <c r="D4" s="106"/>
      <c r="E4" s="106"/>
      <c r="F4" s="106"/>
      <c r="G4" s="106"/>
      <c r="H4" s="106"/>
      <c r="I4" s="106"/>
      <c r="J4" s="17"/>
      <c r="K4" s="18"/>
      <c r="L4" s="19" t="s">
        <v>3</v>
      </c>
    </row>
    <row r="5" spans="2:12" ht="22.7" customHeight="1" x14ac:dyDescent="0.2">
      <c r="B5" s="18"/>
      <c r="C5" s="18"/>
      <c r="D5" s="20"/>
      <c r="E5" s="20"/>
      <c r="F5" s="20"/>
      <c r="G5" s="21"/>
      <c r="H5" s="21"/>
      <c r="I5" s="21"/>
      <c r="J5" s="21"/>
      <c r="K5" s="18"/>
      <c r="L5" s="22" t="s">
        <v>27</v>
      </c>
    </row>
    <row r="6" spans="2:12" ht="22.7" customHeight="1" x14ac:dyDescent="0.2">
      <c r="B6" s="16" t="s">
        <v>4</v>
      </c>
      <c r="C6" s="23"/>
      <c r="D6" s="107"/>
      <c r="E6" s="107"/>
      <c r="F6" s="107"/>
      <c r="G6" s="107"/>
      <c r="H6" s="107"/>
      <c r="I6" s="107"/>
      <c r="J6" s="24"/>
      <c r="K6" s="18"/>
      <c r="L6" s="18"/>
    </row>
    <row r="7" spans="2:12" ht="22.7" customHeight="1" x14ac:dyDescent="0.2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2:12" s="7" customFormat="1" ht="22.7" customHeight="1" x14ac:dyDescent="0.2">
      <c r="B8" s="91" t="s">
        <v>25</v>
      </c>
      <c r="C8" s="92"/>
      <c r="D8" s="92"/>
      <c r="E8" s="92"/>
      <c r="F8" s="92"/>
      <c r="G8" s="92"/>
      <c r="H8" s="92"/>
      <c r="I8" s="92"/>
      <c r="J8" s="92"/>
      <c r="K8" s="92"/>
      <c r="L8" s="93"/>
    </row>
    <row r="9" spans="2:12" s="7" customFormat="1" ht="21.95" customHeight="1" x14ac:dyDescent="0.2">
      <c r="B9" s="96"/>
      <c r="C9" s="97"/>
      <c r="D9" s="97"/>
      <c r="E9" s="97"/>
      <c r="F9" s="97"/>
      <c r="G9" s="97"/>
      <c r="H9" s="97"/>
      <c r="I9" s="97"/>
      <c r="J9" s="97"/>
      <c r="K9" s="97"/>
      <c r="L9" s="98"/>
    </row>
    <row r="10" spans="2:12" s="7" customFormat="1" ht="21.95" customHeight="1" x14ac:dyDescent="0.2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8"/>
    </row>
    <row r="11" spans="2:12" s="7" customFormat="1" ht="21.95" customHeight="1" x14ac:dyDescent="0.2">
      <c r="B11" s="99" t="s">
        <v>5</v>
      </c>
      <c r="C11" s="100"/>
      <c r="D11" s="104"/>
      <c r="E11" s="104"/>
      <c r="F11" s="104"/>
      <c r="G11" s="104"/>
      <c r="H11" s="104"/>
      <c r="I11" s="104"/>
      <c r="J11" s="104"/>
      <c r="K11" s="104"/>
      <c r="L11" s="105"/>
    </row>
    <row r="12" spans="2:12" s="7" customFormat="1" ht="21.95" customHeight="1" x14ac:dyDescent="0.2">
      <c r="B12" s="101" t="s">
        <v>6</v>
      </c>
      <c r="C12" s="102"/>
      <c r="D12" s="102"/>
      <c r="E12" s="102"/>
      <c r="F12" s="103"/>
      <c r="G12" s="101" t="s">
        <v>7</v>
      </c>
      <c r="H12" s="102"/>
      <c r="I12" s="102"/>
      <c r="J12" s="103"/>
      <c r="K12" s="101" t="s">
        <v>20</v>
      </c>
      <c r="L12" s="103"/>
    </row>
    <row r="13" spans="2:12" s="7" customFormat="1" ht="21.95" customHeight="1" x14ac:dyDescent="0.2">
      <c r="B13" s="58" t="s">
        <v>8</v>
      </c>
      <c r="C13" s="61" t="s">
        <v>46</v>
      </c>
      <c r="D13" s="46" t="s">
        <v>9</v>
      </c>
      <c r="E13" s="128">
        <v>0</v>
      </c>
      <c r="F13" s="129"/>
      <c r="G13" s="58" t="s">
        <v>8</v>
      </c>
      <c r="H13" s="61" t="s">
        <v>46</v>
      </c>
      <c r="I13" s="32" t="s">
        <v>9</v>
      </c>
      <c r="J13" s="62">
        <v>0</v>
      </c>
      <c r="K13" s="125">
        <v>0</v>
      </c>
      <c r="L13" s="126"/>
    </row>
    <row r="14" spans="2:12" s="7" customFormat="1" ht="21.95" customHeight="1" x14ac:dyDescent="0.2">
      <c r="B14" s="26" t="s">
        <v>35</v>
      </c>
      <c r="C14" s="27"/>
      <c r="D14" s="28"/>
      <c r="E14" s="28"/>
      <c r="F14" s="28"/>
      <c r="G14" s="28"/>
      <c r="H14" s="29"/>
      <c r="I14" s="127"/>
      <c r="J14" s="104"/>
      <c r="K14" s="104"/>
      <c r="L14" s="105"/>
    </row>
    <row r="15" spans="2:12" s="7" customFormat="1" ht="21.95" customHeight="1" x14ac:dyDescent="0.2">
      <c r="B15" s="26" t="s">
        <v>36</v>
      </c>
      <c r="C15" s="27"/>
      <c r="D15" s="28"/>
      <c r="E15" s="28"/>
      <c r="F15" s="28"/>
      <c r="G15" s="28"/>
      <c r="H15" s="28"/>
      <c r="I15" s="127"/>
      <c r="J15" s="104"/>
      <c r="K15" s="104"/>
      <c r="L15" s="105"/>
    </row>
    <row r="16" spans="2:12" s="7" customFormat="1" ht="32.450000000000003" customHeight="1" x14ac:dyDescent="0.2">
      <c r="B16" s="68" t="s">
        <v>34</v>
      </c>
      <c r="C16" s="69" t="s">
        <v>65</v>
      </c>
      <c r="D16" s="70"/>
      <c r="E16" s="70"/>
      <c r="F16" s="70"/>
      <c r="G16" s="70"/>
      <c r="H16" s="70"/>
      <c r="I16" s="94" t="s">
        <v>48</v>
      </c>
      <c r="J16" s="95"/>
      <c r="K16" s="71" t="s">
        <v>10</v>
      </c>
      <c r="L16" s="71" t="s">
        <v>23</v>
      </c>
    </row>
    <row r="17" spans="2:16" s="7" customFormat="1" ht="21.95" customHeight="1" x14ac:dyDescent="0.2">
      <c r="B17" s="30"/>
      <c r="C17" s="31" t="s">
        <v>49</v>
      </c>
      <c r="D17" s="32"/>
      <c r="E17" s="32"/>
      <c r="F17" s="32"/>
      <c r="G17" s="32"/>
      <c r="H17" s="32"/>
      <c r="I17" s="111"/>
      <c r="J17" s="112"/>
      <c r="K17" s="64"/>
      <c r="L17" s="64"/>
    </row>
    <row r="18" spans="2:16" s="7" customFormat="1" ht="21.95" customHeight="1" x14ac:dyDescent="0.2">
      <c r="B18" s="30"/>
      <c r="C18" s="34" t="s">
        <v>50</v>
      </c>
      <c r="D18" s="32"/>
      <c r="E18" s="32"/>
      <c r="F18" s="32"/>
      <c r="G18" s="32"/>
      <c r="H18" s="32"/>
      <c r="I18" s="108"/>
      <c r="J18" s="109"/>
      <c r="K18" s="33"/>
      <c r="L18" s="59">
        <v>0</v>
      </c>
    </row>
    <row r="19" spans="2:16" s="7" customFormat="1" ht="21.95" customHeight="1" x14ac:dyDescent="0.2">
      <c r="B19" s="30"/>
      <c r="C19" s="32" t="s">
        <v>51</v>
      </c>
      <c r="D19" s="32"/>
      <c r="E19" s="32"/>
      <c r="F19" s="32"/>
      <c r="G19" s="32"/>
      <c r="H19" s="32"/>
      <c r="I19" s="108"/>
      <c r="J19" s="109"/>
      <c r="K19" s="33"/>
      <c r="L19" s="59">
        <v>0</v>
      </c>
    </row>
    <row r="20" spans="2:16" s="7" customFormat="1" ht="21.95" customHeight="1" x14ac:dyDescent="0.2">
      <c r="B20" s="30"/>
      <c r="C20" s="32" t="s">
        <v>52</v>
      </c>
      <c r="D20" s="32"/>
      <c r="E20" s="32"/>
      <c r="F20" s="32"/>
      <c r="G20" s="32"/>
      <c r="H20" s="32"/>
      <c r="I20" s="108"/>
      <c r="J20" s="109"/>
      <c r="K20" s="33"/>
      <c r="L20" s="59">
        <v>0</v>
      </c>
    </row>
    <row r="21" spans="2:16" s="7" customFormat="1" ht="21.95" customHeight="1" x14ac:dyDescent="0.2">
      <c r="B21" s="30"/>
      <c r="C21" s="32" t="s">
        <v>53</v>
      </c>
      <c r="D21" s="32"/>
      <c r="E21" s="32"/>
      <c r="F21" s="32"/>
      <c r="G21" s="32"/>
      <c r="H21" s="32"/>
      <c r="I21" s="108"/>
      <c r="J21" s="109"/>
      <c r="K21" s="33"/>
      <c r="L21" s="59">
        <v>0</v>
      </c>
    </row>
    <row r="22" spans="2:16" s="7" customFormat="1" ht="21.95" customHeight="1" x14ac:dyDescent="0.2">
      <c r="B22" s="30"/>
      <c r="C22" s="32" t="s">
        <v>54</v>
      </c>
      <c r="D22" s="32"/>
      <c r="E22" s="32"/>
      <c r="F22" s="32"/>
      <c r="G22" s="32"/>
      <c r="H22" s="32"/>
      <c r="I22" s="108"/>
      <c r="J22" s="109"/>
      <c r="K22" s="33"/>
      <c r="L22" s="59">
        <v>0</v>
      </c>
    </row>
    <row r="23" spans="2:16" s="7" customFormat="1" ht="21.95" customHeight="1" x14ac:dyDescent="0.2">
      <c r="B23" s="30"/>
      <c r="C23" s="35" t="s">
        <v>55</v>
      </c>
      <c r="D23" s="110" t="s">
        <v>47</v>
      </c>
      <c r="E23" s="110"/>
      <c r="F23" s="25"/>
      <c r="G23" s="75">
        <v>1.98</v>
      </c>
      <c r="H23" s="36" t="s">
        <v>72</v>
      </c>
      <c r="I23" s="108"/>
      <c r="J23" s="109"/>
      <c r="K23" s="33"/>
      <c r="L23" s="59">
        <f>F23*G23</f>
        <v>0</v>
      </c>
    </row>
    <row r="24" spans="2:16" s="7" customFormat="1" ht="9.9499999999999993" customHeight="1" x14ac:dyDescent="0.2">
      <c r="B24" s="30"/>
      <c r="C24" s="36"/>
      <c r="D24" s="36"/>
      <c r="E24" s="36"/>
      <c r="F24" s="37"/>
      <c r="G24" s="32"/>
      <c r="H24" s="32"/>
      <c r="I24" s="108"/>
      <c r="J24" s="109"/>
      <c r="K24" s="33"/>
      <c r="L24" s="59"/>
    </row>
    <row r="25" spans="2:16" s="7" customFormat="1" ht="21.95" customHeight="1" x14ac:dyDescent="0.2">
      <c r="B25" s="30"/>
      <c r="C25" s="31" t="s">
        <v>56</v>
      </c>
      <c r="D25" s="32"/>
      <c r="E25" s="32"/>
      <c r="F25" s="32"/>
      <c r="G25" s="32"/>
      <c r="H25" s="32"/>
      <c r="I25" s="108"/>
      <c r="J25" s="109"/>
      <c r="K25" s="33"/>
      <c r="L25" s="59"/>
    </row>
    <row r="26" spans="2:16" s="7" customFormat="1" ht="9.9499999999999993" customHeight="1" x14ac:dyDescent="0.2">
      <c r="B26" s="30"/>
      <c r="C26" s="32"/>
      <c r="D26" s="32"/>
      <c r="E26" s="32"/>
      <c r="F26" s="32"/>
      <c r="G26" s="32"/>
      <c r="H26" s="32"/>
      <c r="I26" s="108"/>
      <c r="J26" s="109"/>
      <c r="K26" s="72"/>
      <c r="L26" s="64"/>
    </row>
    <row r="27" spans="2:16" s="7" customFormat="1" ht="21.95" customHeight="1" x14ac:dyDescent="0.2">
      <c r="B27" s="30"/>
      <c r="C27" s="31" t="s">
        <v>57</v>
      </c>
      <c r="D27" s="32"/>
      <c r="E27" s="32"/>
      <c r="F27" s="32"/>
      <c r="G27" s="32"/>
      <c r="H27" s="32"/>
      <c r="I27" s="108"/>
      <c r="J27" s="109"/>
      <c r="K27" s="72"/>
      <c r="L27" s="64"/>
    </row>
    <row r="28" spans="2:16" s="7" customFormat="1" ht="21.95" customHeight="1" x14ac:dyDescent="0.2">
      <c r="B28" s="30"/>
      <c r="C28" s="57" t="s">
        <v>45</v>
      </c>
      <c r="D28" s="25"/>
      <c r="E28" s="57" t="s">
        <v>44</v>
      </c>
      <c r="F28" s="74"/>
      <c r="G28" s="32" t="s">
        <v>24</v>
      </c>
      <c r="H28" s="32"/>
      <c r="I28" s="108"/>
      <c r="J28" s="109"/>
      <c r="K28" s="33"/>
      <c r="L28" s="64">
        <f>F28/24*D28</f>
        <v>0</v>
      </c>
    </row>
    <row r="29" spans="2:16" s="7" customFormat="1" ht="21.95" customHeight="1" x14ac:dyDescent="0.2">
      <c r="B29" s="30"/>
      <c r="C29" s="116" t="s">
        <v>58</v>
      </c>
      <c r="D29" s="117"/>
      <c r="E29" s="117"/>
      <c r="F29" s="117"/>
      <c r="G29" s="117"/>
      <c r="H29" s="118"/>
      <c r="I29" s="108"/>
      <c r="J29" s="109"/>
      <c r="K29" s="33"/>
      <c r="L29" s="59"/>
    </row>
    <row r="30" spans="2:16" s="7" customFormat="1" ht="21.95" customHeight="1" x14ac:dyDescent="0.2">
      <c r="B30" s="30"/>
      <c r="C30" s="38" t="s">
        <v>40</v>
      </c>
      <c r="D30" s="60">
        <v>0</v>
      </c>
      <c r="E30" s="55">
        <v>0.15</v>
      </c>
      <c r="G30" s="32"/>
      <c r="H30" s="56"/>
      <c r="I30" s="108"/>
      <c r="J30" s="109"/>
      <c r="K30" s="33"/>
      <c r="L30" s="64">
        <f>$F$28*E30*D30</f>
        <v>0</v>
      </c>
      <c r="P30" s="63"/>
    </row>
    <row r="31" spans="2:16" s="7" customFormat="1" ht="21.95" customHeight="1" x14ac:dyDescent="0.2">
      <c r="B31" s="30"/>
      <c r="C31" s="38" t="s">
        <v>41</v>
      </c>
      <c r="D31" s="60">
        <v>0</v>
      </c>
      <c r="E31" s="55">
        <v>0.3</v>
      </c>
      <c r="F31" s="32"/>
      <c r="G31" s="32"/>
      <c r="H31" s="54"/>
      <c r="I31" s="108"/>
      <c r="J31" s="109"/>
      <c r="K31" s="33"/>
      <c r="L31" s="64">
        <f t="shared" ref="L31:L33" si="0">$F$28*E31*D31</f>
        <v>0</v>
      </c>
      <c r="P31" s="63"/>
    </row>
    <row r="32" spans="2:16" s="7" customFormat="1" ht="21.95" customHeight="1" x14ac:dyDescent="0.2">
      <c r="B32" s="30"/>
      <c r="C32" s="57" t="s">
        <v>42</v>
      </c>
      <c r="D32" s="60">
        <v>0</v>
      </c>
      <c r="E32" s="55">
        <v>0.3</v>
      </c>
      <c r="F32" s="32"/>
      <c r="G32" s="32"/>
      <c r="H32" s="32"/>
      <c r="I32" s="108"/>
      <c r="J32" s="109"/>
      <c r="K32" s="33"/>
      <c r="L32" s="64">
        <f t="shared" si="0"/>
        <v>0</v>
      </c>
      <c r="P32" s="63"/>
    </row>
    <row r="33" spans="1:16" s="7" customFormat="1" ht="21.95" customHeight="1" x14ac:dyDescent="0.2">
      <c r="B33" s="30"/>
      <c r="C33" s="57" t="s">
        <v>43</v>
      </c>
      <c r="D33" s="60">
        <v>0</v>
      </c>
      <c r="E33" s="55">
        <v>0.75</v>
      </c>
      <c r="F33" s="32"/>
      <c r="G33" s="32"/>
      <c r="H33" s="73"/>
      <c r="I33" s="108"/>
      <c r="J33" s="109"/>
      <c r="K33" s="33"/>
      <c r="L33" s="64">
        <f t="shared" si="0"/>
        <v>0</v>
      </c>
      <c r="P33" s="63"/>
    </row>
    <row r="34" spans="1:16" s="7" customFormat="1" ht="9.9499999999999993" customHeight="1" x14ac:dyDescent="0.2">
      <c r="B34" s="30"/>
      <c r="C34" s="32"/>
      <c r="D34" s="32"/>
      <c r="E34" s="32"/>
      <c r="F34" s="32"/>
      <c r="G34" s="32"/>
      <c r="H34" s="32"/>
      <c r="I34" s="108"/>
      <c r="J34" s="109"/>
      <c r="K34" s="33"/>
      <c r="L34" s="59"/>
    </row>
    <row r="35" spans="1:16" s="7" customFormat="1" ht="21.95" customHeight="1" x14ac:dyDescent="0.2">
      <c r="B35" s="30"/>
      <c r="C35" s="31" t="s">
        <v>59</v>
      </c>
      <c r="D35" s="32"/>
      <c r="E35" s="32"/>
      <c r="F35" s="32"/>
      <c r="G35" s="32"/>
      <c r="H35" s="32"/>
      <c r="I35" s="108"/>
      <c r="J35" s="109"/>
      <c r="K35" s="33"/>
      <c r="L35" s="59"/>
    </row>
    <row r="36" spans="1:16" s="7" customFormat="1" ht="21.95" customHeight="1" x14ac:dyDescent="0.2">
      <c r="B36" s="30"/>
      <c r="C36" s="39" t="s">
        <v>60</v>
      </c>
      <c r="D36" s="40"/>
      <c r="E36" s="32"/>
      <c r="F36" s="32"/>
      <c r="G36" s="32"/>
      <c r="H36" s="32"/>
      <c r="I36" s="108"/>
      <c r="J36" s="109"/>
      <c r="K36" s="33"/>
      <c r="L36" s="59">
        <v>0</v>
      </c>
    </row>
    <row r="37" spans="1:16" s="7" customFormat="1" ht="9.9499999999999993" customHeight="1" x14ac:dyDescent="0.2">
      <c r="B37" s="30"/>
      <c r="C37" s="32"/>
      <c r="D37" s="32"/>
      <c r="E37" s="32"/>
      <c r="F37" s="32"/>
      <c r="G37" s="32"/>
      <c r="H37" s="32"/>
      <c r="I37" s="108"/>
      <c r="J37" s="109"/>
      <c r="K37" s="33"/>
      <c r="L37" s="59"/>
    </row>
    <row r="38" spans="1:16" s="7" customFormat="1" ht="21.95" customHeight="1" x14ac:dyDescent="0.2">
      <c r="B38" s="86"/>
      <c r="C38" s="41" t="s">
        <v>61</v>
      </c>
      <c r="D38" s="42"/>
      <c r="E38" s="42"/>
      <c r="F38" s="42"/>
      <c r="G38" s="42"/>
      <c r="H38" s="42"/>
      <c r="I38" s="119"/>
      <c r="J38" s="120"/>
      <c r="K38" s="121"/>
      <c r="L38" s="65">
        <f>L18+L19+L20+L21+L22+L23+L25+L28-(L30+L31+L32+L33)+L36</f>
        <v>0</v>
      </c>
      <c r="O38" s="11"/>
    </row>
    <row r="39" spans="1:16" s="7" customFormat="1" ht="21.95" customHeight="1" x14ac:dyDescent="0.2">
      <c r="B39" s="87"/>
      <c r="C39" s="32" t="s">
        <v>62</v>
      </c>
      <c r="D39" s="32"/>
      <c r="E39" s="32"/>
      <c r="F39" s="32"/>
      <c r="G39" s="32"/>
      <c r="H39" s="32"/>
      <c r="I39" s="122"/>
      <c r="J39" s="123"/>
      <c r="K39" s="124"/>
      <c r="L39" s="59">
        <v>0</v>
      </c>
    </row>
    <row r="40" spans="1:16" s="7" customFormat="1" ht="21.95" customHeight="1" thickBot="1" x14ac:dyDescent="0.25">
      <c r="B40" s="86"/>
      <c r="C40" s="43" t="s">
        <v>63</v>
      </c>
      <c r="D40" s="42"/>
      <c r="E40" s="42"/>
      <c r="F40" s="42"/>
      <c r="G40" s="42"/>
      <c r="H40" s="42"/>
      <c r="I40" s="44"/>
      <c r="J40" s="45"/>
      <c r="K40" s="45"/>
      <c r="L40" s="66"/>
    </row>
    <row r="41" spans="1:16" s="7" customFormat="1" ht="21.95" customHeight="1" thickBot="1" x14ac:dyDescent="0.25">
      <c r="B41" s="87"/>
      <c r="C41" s="46" t="s">
        <v>64</v>
      </c>
      <c r="D41" s="46"/>
      <c r="E41" s="46"/>
      <c r="F41" s="46"/>
      <c r="G41" s="46"/>
      <c r="H41" s="46"/>
      <c r="I41" s="47"/>
      <c r="J41" s="48"/>
      <c r="K41" s="48"/>
      <c r="L41" s="67">
        <f>L38-L39</f>
        <v>0</v>
      </c>
    </row>
    <row r="42" spans="1:16" s="8" customFormat="1" ht="22.7" customHeight="1" x14ac:dyDescent="0.2">
      <c r="B42" s="89" t="s">
        <v>37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6" s="8" customFormat="1" ht="22.7" customHeight="1" x14ac:dyDescent="0.2">
      <c r="B43" s="89" t="s">
        <v>38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</row>
    <row r="44" spans="1:16" s="8" customFormat="1" ht="9.9499999999999993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49"/>
    </row>
    <row r="45" spans="1:16" s="8" customFormat="1" ht="15" x14ac:dyDescent="0.2">
      <c r="B45" s="88" t="s">
        <v>68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1:16" s="8" customFormat="1" ht="35.25" customHeight="1" x14ac:dyDescent="0.2">
      <c r="B46" s="85" t="s">
        <v>69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</row>
    <row r="47" spans="1:16" s="81" customFormat="1" ht="23.45" customHeight="1" x14ac:dyDescent="0.2">
      <c r="B47" s="84" t="s">
        <v>67</v>
      </c>
      <c r="C47" s="84"/>
      <c r="D47" s="84"/>
      <c r="E47" s="84"/>
      <c r="F47" s="84"/>
      <c r="G47" s="84"/>
      <c r="H47" s="84"/>
      <c r="I47" s="84"/>
      <c r="J47" s="84"/>
      <c r="K47" s="84"/>
      <c r="L47" s="80"/>
    </row>
    <row r="48" spans="1:16" s="81" customFormat="1" ht="23.45" customHeight="1" x14ac:dyDescent="0.2">
      <c r="B48" s="89" t="s">
        <v>70</v>
      </c>
      <c r="C48" s="89"/>
      <c r="D48" s="89"/>
      <c r="E48" s="89"/>
      <c r="F48" s="130"/>
      <c r="G48" s="130"/>
      <c r="H48" s="83"/>
      <c r="I48" s="83"/>
      <c r="J48" s="83"/>
      <c r="K48" s="83"/>
      <c r="L48" s="83"/>
    </row>
    <row r="49" spans="2:12" s="81" customFormat="1" ht="23.45" customHeight="1" x14ac:dyDescent="0.2"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0"/>
    </row>
    <row r="50" spans="2:12" s="8" customFormat="1" ht="30.6" customHeight="1" x14ac:dyDescent="0.2">
      <c r="B50" s="53" t="s">
        <v>21</v>
      </c>
      <c r="C50" s="51"/>
      <c r="D50" s="51"/>
      <c r="E50" s="134" t="s">
        <v>22</v>
      </c>
      <c r="F50" s="134"/>
      <c r="G50" s="134"/>
      <c r="H50" s="79"/>
      <c r="I50" s="52"/>
      <c r="J50" s="52"/>
      <c r="K50" s="52"/>
      <c r="L50" s="78"/>
    </row>
    <row r="51" spans="2:12" s="6" customFormat="1" ht="15" x14ac:dyDescent="0.2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spans="2:12" s="6" customFormat="1" ht="15" x14ac:dyDescent="0.2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spans="2:12" s="6" customFormat="1" ht="15" x14ac:dyDescent="0.2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spans="2:12" s="6" customFormat="1" ht="15" x14ac:dyDescent="0.2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2:12" s="6" customFormat="1" ht="19.5" x14ac:dyDescent="0.2">
      <c r="B55" s="76" t="s">
        <v>11</v>
      </c>
      <c r="C55" s="77"/>
      <c r="D55" s="77"/>
      <c r="E55" s="77"/>
      <c r="F55" s="77"/>
      <c r="G55" s="50"/>
      <c r="H55" s="50"/>
      <c r="I55" s="50"/>
      <c r="J55" s="50"/>
      <c r="K55" s="50"/>
      <c r="L55" s="50"/>
    </row>
    <row r="56" spans="2:12" s="6" customFormat="1" ht="9.9499999999999993" customHeigh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2:12" s="6" customFormat="1" ht="28.5" customHeight="1" x14ac:dyDescent="0.2">
      <c r="B57" s="133" t="s">
        <v>66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</row>
    <row r="58" spans="2:12" s="6" customFormat="1" ht="19.5" x14ac:dyDescent="0.2">
      <c r="B58" s="76"/>
      <c r="C58" s="77"/>
      <c r="D58" s="77"/>
      <c r="E58" s="77"/>
      <c r="F58" s="77"/>
      <c r="G58" s="50"/>
      <c r="H58" s="50"/>
      <c r="I58" s="50"/>
      <c r="J58" s="50"/>
      <c r="K58" s="50"/>
      <c r="L58" s="50"/>
    </row>
    <row r="59" spans="2:12" s="6" customFormat="1" ht="15" customHeight="1" x14ac:dyDescent="0.2">
      <c r="B59" s="114" t="s">
        <v>71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2:12" s="6" customFormat="1" ht="15" x14ac:dyDescent="0.2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2:12" s="6" customFormat="1" ht="15" x14ac:dyDescent="0.2">
      <c r="B61" s="113" t="s">
        <v>12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2:12" s="6" customFormat="1" ht="93" customHeight="1" x14ac:dyDescent="0.2">
      <c r="B62" s="114" t="s">
        <v>30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</row>
    <row r="63" spans="2:12" s="6" customFormat="1" ht="36.6" customHeight="1" x14ac:dyDescent="0.2">
      <c r="B63" s="115" t="s">
        <v>39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5"/>
    </row>
    <row r="64" spans="2:12" s="6" customFormat="1" ht="15" x14ac:dyDescent="0.2">
      <c r="B64" s="114" t="s">
        <v>13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</row>
    <row r="65" spans="2:12" s="6" customFormat="1" ht="9.9499999999999993" customHeigh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2:12" s="6" customFormat="1" ht="15" x14ac:dyDescent="0.2">
      <c r="B66" s="113" t="s">
        <v>14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2:12" s="6" customFormat="1" ht="15" x14ac:dyDescent="0.2">
      <c r="B67" s="114" t="s">
        <v>15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</row>
    <row r="68" spans="2:12" s="6" customFormat="1" ht="15" x14ac:dyDescent="0.2"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</row>
    <row r="69" spans="2:12" s="6" customFormat="1" ht="15" x14ac:dyDescent="0.2">
      <c r="B69" s="114" t="s">
        <v>16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</row>
    <row r="70" spans="2:12" s="6" customFormat="1" ht="9.9499999999999993" customHeigh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2:12" s="6" customFormat="1" ht="15" x14ac:dyDescent="0.2">
      <c r="B71" s="113" t="s">
        <v>17</v>
      </c>
      <c r="C71" s="113"/>
      <c r="D71" s="113"/>
      <c r="E71" s="113"/>
      <c r="F71" s="113"/>
      <c r="G71" s="113"/>
      <c r="H71" s="113"/>
      <c r="I71" s="113"/>
      <c r="J71" s="113"/>
      <c r="K71" s="113"/>
      <c r="L71" s="113"/>
    </row>
    <row r="72" spans="2:12" s="6" customFormat="1" ht="48.75" customHeight="1" x14ac:dyDescent="0.2">
      <c r="B72" s="114" t="s">
        <v>73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</row>
    <row r="73" spans="2:12" s="6" customFormat="1" ht="9.9499999999999993" customHeight="1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2:12" s="6" customFormat="1" ht="15" x14ac:dyDescent="0.2">
      <c r="B74" s="113" t="s">
        <v>32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</row>
    <row r="75" spans="2:12" s="6" customFormat="1" ht="37.5" customHeight="1" x14ac:dyDescent="0.2">
      <c r="B75" s="114" t="s">
        <v>18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</row>
    <row r="76" spans="2:12" s="6" customFormat="1" ht="9.9499999999999993" customHeight="1" x14ac:dyDescent="0.2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2:12" s="6" customFormat="1" ht="52.5" customHeight="1" x14ac:dyDescent="0.2">
      <c r="B77" s="132" t="s">
        <v>31</v>
      </c>
      <c r="C77" s="132"/>
      <c r="D77" s="132"/>
      <c r="E77" s="132"/>
      <c r="F77" s="132"/>
      <c r="G77" s="132"/>
      <c r="H77" s="132"/>
      <c r="I77" s="132"/>
      <c r="J77" s="132"/>
      <c r="K77" s="132"/>
      <c r="L77" s="132"/>
    </row>
    <row r="78" spans="2:12" s="6" customFormat="1" ht="9.9499999999999993" customHeight="1" x14ac:dyDescent="0.2">
      <c r="B78" s="13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s="6" customFormat="1" ht="65.45" customHeight="1" x14ac:dyDescent="0.2">
      <c r="B79" s="114" t="s">
        <v>19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</row>
    <row r="80" spans="2:12" s="6" customFormat="1" ht="9.9499999999999993" customHeight="1" x14ac:dyDescent="0.2">
      <c r="B80" s="13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s="6" customFormat="1" ht="15" x14ac:dyDescent="0.2">
      <c r="B81" s="113" t="s">
        <v>33</v>
      </c>
      <c r="C81" s="113"/>
      <c r="D81" s="113"/>
      <c r="E81" s="113"/>
      <c r="F81" s="113"/>
      <c r="G81" s="113"/>
      <c r="H81" s="113"/>
      <c r="I81" s="113"/>
      <c r="J81" s="113"/>
      <c r="K81" s="113"/>
      <c r="L81" s="113"/>
    </row>
    <row r="82" spans="2:12" s="6" customFormat="1" ht="85.5" customHeight="1" x14ac:dyDescent="0.2">
      <c r="B82" s="114" t="s">
        <v>74</v>
      </c>
      <c r="C82" s="114"/>
      <c r="D82" s="114"/>
      <c r="E82" s="114"/>
      <c r="F82" s="114"/>
      <c r="G82" s="114"/>
      <c r="H82" s="114"/>
      <c r="I82" s="114"/>
      <c r="J82" s="114"/>
      <c r="K82" s="114"/>
      <c r="L82" s="114"/>
    </row>
    <row r="83" spans="2:12" s="6" customFormat="1" ht="15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2:12" s="6" customFormat="1" ht="15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2:12" s="6" customFormat="1" ht="15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2:12" s="6" customFormat="1" ht="15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2:12" s="6" customFormat="1" ht="15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2:12" s="6" customFormat="1" ht="15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2:12" s="6" customFormat="1" ht="15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s="6" customFormat="1" ht="15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s="6" customFormat="1" ht="15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s="6" customFormat="1" ht="15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s="6" customFormat="1" ht="31.7" customHeight="1" x14ac:dyDescent="0.2"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</row>
    <row r="94" spans="2:12" s="6" customFormat="1" ht="15" customHeight="1" x14ac:dyDescent="0.2"/>
    <row r="95" spans="2:12" s="6" customFormat="1" ht="15" customHeight="1" x14ac:dyDescent="0.2"/>
    <row r="96" spans="2:12" s="6" customFormat="1" ht="38.450000000000003" customHeight="1" x14ac:dyDescent="0.2"/>
    <row r="97" s="6" customFormat="1" ht="15" customHeight="1" x14ac:dyDescent="0.2"/>
    <row r="98" s="6" customFormat="1" ht="9.9499999999999993" customHeight="1" x14ac:dyDescent="0.2"/>
    <row r="99" s="6" customFormat="1" ht="15" x14ac:dyDescent="0.2"/>
    <row r="100" s="6" customFormat="1" ht="15.6" customHeight="1" x14ac:dyDescent="0.2"/>
    <row r="101" s="6" customFormat="1" ht="19.7" customHeight="1" x14ac:dyDescent="0.2"/>
    <row r="102" s="6" customFormat="1" ht="37.700000000000003" customHeight="1" x14ac:dyDescent="0.2"/>
    <row r="103" s="6" customFormat="1" ht="9.9499999999999993" customHeight="1" x14ac:dyDescent="0.2"/>
    <row r="104" s="6" customFormat="1" ht="15" customHeight="1" x14ac:dyDescent="0.2"/>
    <row r="105" s="6" customFormat="1" ht="36.6" customHeight="1" x14ac:dyDescent="0.2"/>
    <row r="106" s="6" customFormat="1" ht="9.9499999999999993" customHeight="1" x14ac:dyDescent="0.2"/>
    <row r="107" s="6" customFormat="1" ht="15" x14ac:dyDescent="0.2"/>
    <row r="108" s="6" customFormat="1" ht="32.450000000000003" customHeight="1" x14ac:dyDescent="0.2"/>
    <row r="109" s="6" customFormat="1" ht="9.9499999999999993" customHeight="1" x14ac:dyDescent="0.2"/>
    <row r="110" s="6" customFormat="1" ht="51.6" customHeight="1" x14ac:dyDescent="0.2"/>
    <row r="111" s="6" customFormat="1" ht="9.9499999999999993" customHeight="1" x14ac:dyDescent="0.2"/>
    <row r="112" s="6" customFormat="1" ht="64.5" customHeight="1" x14ac:dyDescent="0.2"/>
    <row r="113" spans="2:12" ht="9.9499999999999993" customHeight="1" x14ac:dyDescent="0.2"/>
    <row r="115" spans="2:12" ht="78.599999999999994" customHeight="1" x14ac:dyDescent="0.2"/>
    <row r="116" spans="2:12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2:12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2:12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2:12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2:12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2:12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2:12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2:12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2:12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2:12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2:12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2:12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2:12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2:12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2:12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2:12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2:12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2:12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2:12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2:12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2:12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2:12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2:12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2:12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2:12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2:12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2:12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2:12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2:12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2:12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2:12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2:12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2:12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2:12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2:12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2:12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2:12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2:12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2:12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2:12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2:12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2:12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</sheetData>
  <mergeCells count="70">
    <mergeCell ref="B59:L59"/>
    <mergeCell ref="E50:G50"/>
    <mergeCell ref="B64:L64"/>
    <mergeCell ref="B93:L93"/>
    <mergeCell ref="B82:L82"/>
    <mergeCell ref="B69:L69"/>
    <mergeCell ref="B71:L71"/>
    <mergeCell ref="B72:L72"/>
    <mergeCell ref="B75:L75"/>
    <mergeCell ref="B77:L77"/>
    <mergeCell ref="B79:L79"/>
    <mergeCell ref="B74:L74"/>
    <mergeCell ref="B81:L81"/>
    <mergeCell ref="E13:F13"/>
    <mergeCell ref="I18:J18"/>
    <mergeCell ref="I19:J19"/>
    <mergeCell ref="I21:J21"/>
    <mergeCell ref="I30:J30"/>
    <mergeCell ref="I20:J20"/>
    <mergeCell ref="I22:J22"/>
    <mergeCell ref="D23:E23"/>
    <mergeCell ref="I34:J34"/>
    <mergeCell ref="I17:J17"/>
    <mergeCell ref="B66:L66"/>
    <mergeCell ref="B67:L68"/>
    <mergeCell ref="B61:L61"/>
    <mergeCell ref="B62:L62"/>
    <mergeCell ref="B63:L63"/>
    <mergeCell ref="C29:H29"/>
    <mergeCell ref="I25:J25"/>
    <mergeCell ref="I31:J31"/>
    <mergeCell ref="I38:K39"/>
    <mergeCell ref="I37:J37"/>
    <mergeCell ref="B48:E48"/>
    <mergeCell ref="F48:G48"/>
    <mergeCell ref="B57:L57"/>
    <mergeCell ref="I32:J32"/>
    <mergeCell ref="I33:J33"/>
    <mergeCell ref="I35:J35"/>
    <mergeCell ref="I36:J36"/>
    <mergeCell ref="I23:J23"/>
    <mergeCell ref="I24:J24"/>
    <mergeCell ref="I26:J26"/>
    <mergeCell ref="I27:J27"/>
    <mergeCell ref="I28:J28"/>
    <mergeCell ref="I29:J29"/>
    <mergeCell ref="B2:F2"/>
    <mergeCell ref="B1:F1"/>
    <mergeCell ref="B8:L8"/>
    <mergeCell ref="I16:J16"/>
    <mergeCell ref="B10:L10"/>
    <mergeCell ref="B11:C11"/>
    <mergeCell ref="B12:F12"/>
    <mergeCell ref="G12:J12"/>
    <mergeCell ref="K12:L12"/>
    <mergeCell ref="D11:L11"/>
    <mergeCell ref="D4:I4"/>
    <mergeCell ref="D6:I6"/>
    <mergeCell ref="B9:L9"/>
    <mergeCell ref="K13:L13"/>
    <mergeCell ref="I14:L14"/>
    <mergeCell ref="I15:L15"/>
    <mergeCell ref="B47:K47"/>
    <mergeCell ref="A44:K44"/>
    <mergeCell ref="B38:B39"/>
    <mergeCell ref="B40:B41"/>
    <mergeCell ref="B45:L45"/>
    <mergeCell ref="B46:L46"/>
    <mergeCell ref="B43:L43"/>
    <mergeCell ref="B42:L42"/>
  </mergeCells>
  <hyperlinks>
    <hyperlink ref="L5" r:id="rId1" xr:uid="{00000000-0004-0000-0000-000000000000}"/>
    <hyperlink ref="B47" r:id="rId2" xr:uid="{00000000-0004-0000-0000-000001000000}"/>
  </hyperlinks>
  <pageMargins left="0.70866141732283472" right="0.70866141732283472" top="0.59055118110236227" bottom="0.59055118110236227" header="0" footer="0"/>
  <pageSetup paperSize="9" scale="69" fitToHeight="0" orientation="portrait" verticalDpi="300" r:id="rId3"/>
  <headerFooter scaleWithDoc="0" alignWithMargins="0"/>
  <ignoredErrors>
    <ignoredError sqref="L23" unlockedFormula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3DB47EC261EE4FA22CCAEBDD3A73AF" ma:contentTypeVersion="8" ma:contentTypeDescription="Opret et nyt dokument." ma:contentTypeScope="" ma:versionID="4fcc2468750627de7b9e629d56cab657">
  <xsd:schema xmlns:xsd="http://www.w3.org/2001/XMLSchema" xmlns:xs="http://www.w3.org/2001/XMLSchema" xmlns:p="http://schemas.microsoft.com/office/2006/metadata/properties" xmlns:ns3="a91d18cb-9f16-468c-b284-65d88c85aa52" targetNamespace="http://schemas.microsoft.com/office/2006/metadata/properties" ma:root="true" ma:fieldsID="416850d787ca47031cf7410f18a3d4f7" ns3:_="">
    <xsd:import namespace="a91d18cb-9f16-468c-b284-65d88c85aa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d18cb-9f16-468c-b284-65d88c85a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B3976-9219-44F6-BB52-B85C1D32D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d18cb-9f16-468c-b284-65d88c85a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F1FC8C-FA3B-4F33-A467-4A9754B5AD23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a91d18cb-9f16-468c-b284-65d88c85aa52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3BB0A6-D905-4B82-9B28-5DFB58E5FA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Regnskabsskema</vt:lpstr>
      <vt:lpstr>Regnskabsskema!Udskriftsområde</vt:lpstr>
    </vt:vector>
  </TitlesOfParts>
  <Company>Kræftens Bekæmpelse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Catrine Jakobsen</dc:creator>
  <cp:lastModifiedBy>Marianne Aglund</cp:lastModifiedBy>
  <cp:lastPrinted>2021-06-23T13:16:01Z</cp:lastPrinted>
  <dcterms:created xsi:type="dcterms:W3CDTF">2020-12-07T15:02:26Z</dcterms:created>
  <dcterms:modified xsi:type="dcterms:W3CDTF">2023-11-30T09:26:58Z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0x0101009D3DB47EC261EE4FA22CCAEBDD3A73AF</vt:lpwstr>
  </property>
</Properties>
</file>